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MAI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<sst xmlns="http://schemas.openxmlformats.org/spreadsheetml/2006/main" count="23" uniqueCount="23">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</sst>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85" zoomScaleNormal="85" workbookViewId="0">
      <selection activeCell="F26" sqref="F26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20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15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65"/>
      <c r="B14" s="13" t="s">
        <v>22</v>
      </c>
      <c r="C14" s="12">
        <v>1114947.07</v>
      </c>
      <c r="D14" s="10">
        <v>396567.93</v>
      </c>
      <c r="E14" s="10">
        <v>206526</v>
      </c>
      <c r="F14" s="16">
        <v>59749.2</v>
      </c>
      <c r="G14" s="10">
        <v>4013190.61</v>
      </c>
      <c r="H14" s="18">
        <v>59749.2</v>
      </c>
      <c r="I14" s="40">
        <v>3372519.18</v>
      </c>
      <c r="J14" s="19">
        <v>57410.23</v>
      </c>
      <c r="K14" s="18">
        <v>1234971.82</v>
      </c>
      <c r="L14" s="21">
        <f>C14+D14+E14+F14+G14-H14-I14-J14-K14</f>
        <v>1066330.3799999992</v>
      </c>
      <c r="M14" s="66"/>
    </row>
    <row r="15" spans="1:13" s="3" customFormat="1" ht="15.75" x14ac:dyDescent="0.25">
      <c r="A15" s="65"/>
      <c r="B15" s="14">
        <v>2026</v>
      </c>
      <c r="C15" s="39">
        <f>L14</f>
        <v>1066330.3799999992</v>
      </c>
      <c r="D15" s="10"/>
      <c r="E15" s="10"/>
      <c r="F15" s="10"/>
      <c r="G15" s="10"/>
      <c r="H15" s="18"/>
      <c r="I15" s="19"/>
      <c r="J15" s="19"/>
      <c r="K15" s="18"/>
      <c r="L15" s="21"/>
      <c r="M15" s="66"/>
    </row>
    <row r="16" spans="1:13" s="3" customFormat="1" ht="16.5" thickBot="1" x14ac:dyDescent="0.3">
      <c r="A16" s="65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6"/>
    </row>
    <row r="17" spans="1:13" s="3" customFormat="1" ht="16.5" thickBot="1" x14ac:dyDescent="0.3">
      <c r="A17" s="65"/>
      <c r="B17" s="23" t="s">
        <v>12</v>
      </c>
      <c r="C17" s="24">
        <f>C14</f>
        <v>1114947.07</v>
      </c>
      <c r="D17" s="25">
        <f t="shared" ref="D17:K17" si="0">SUM(D14:D16)</f>
        <v>396567.93</v>
      </c>
      <c r="E17" s="25">
        <f t="shared" si="0"/>
        <v>206526</v>
      </c>
      <c r="F17" s="26">
        <f t="shared" si="0"/>
        <v>59749.2</v>
      </c>
      <c r="G17" s="25">
        <f t="shared" si="0"/>
        <v>4013190.61</v>
      </c>
      <c r="H17" s="27">
        <f t="shared" si="0"/>
        <v>59749.2</v>
      </c>
      <c r="I17" s="28">
        <f t="shared" si="0"/>
        <v>3372519.18</v>
      </c>
      <c r="J17" s="28">
        <f>SUM(J14:J16)</f>
        <v>57410.23</v>
      </c>
      <c r="K17" s="27">
        <f t="shared" si="0"/>
        <v>1234971.82</v>
      </c>
      <c r="L17" s="29">
        <f>SUM(L14:L16)</f>
        <v>1066330.3799999992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-48616.690000000875</v>
      </c>
      <c r="E19" s="68"/>
      <c r="F19" s="68"/>
      <c r="G19" s="68"/>
      <c r="H19" s="69"/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18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19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2025-06-09T18:24:41Z</dcterms:modified>
</cp:coreProperties>
</file>